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esktop\Documents\Forms\Patch Order Forms\"/>
    </mc:Choice>
  </mc:AlternateContent>
  <workbookProtection workbookAlgorithmName="SHA-512" workbookHashValue="JrJH29HhqFf+XcUyPR68xjAuAcWc6l2s5EOUWfxO+M8CxIwFmemKFfe8p57zckVEDtqoIAh7ot49JPOnMS/tSQ==" workbookSaltValue="T4P7XQvf5bhXfqZPNkAa1w==" workbookSpinCount="100000" lockStructure="1"/>
  <bookViews>
    <workbookView xWindow="0" yWindow="0" windowWidth="19200" windowHeight="11595"/>
  </bookViews>
  <sheets>
    <sheet name="Trail Trekker Order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15" i="1"/>
  <c r="I28" i="1" l="1"/>
  <c r="I29" i="1" l="1"/>
  <c r="I31" i="1" s="1"/>
</calcChain>
</file>

<file path=xl/sharedStrings.xml><?xml version="1.0" encoding="utf-8"?>
<sst xmlns="http://schemas.openxmlformats.org/spreadsheetml/2006/main" count="40" uniqueCount="39">
  <si>
    <t>Cub Scout Trail Trekker Patch Order Form</t>
  </si>
  <si>
    <t>Mail Form to:</t>
  </si>
  <si>
    <t>East Bay Scout Shop</t>
  </si>
  <si>
    <t>1001 Davis Street</t>
  </si>
  <si>
    <t>San Leandro, CA 94577</t>
  </si>
  <si>
    <t>Phone: (510) 633-2005</t>
  </si>
  <si>
    <t>Fax: (510) 633-1795</t>
  </si>
  <si>
    <t>Patches to be ordered:</t>
  </si>
  <si>
    <t>Patches</t>
  </si>
  <si>
    <t>Qty</t>
  </si>
  <si>
    <t>Price(each)</t>
  </si>
  <si>
    <t>Total</t>
  </si>
  <si>
    <t>Trail Trekker Basic Patch</t>
  </si>
  <si>
    <t>Angel Island</t>
  </si>
  <si>
    <t>Black Diamond Mine</t>
  </si>
  <si>
    <t>Coyote Hills</t>
  </si>
  <si>
    <t>Flag Hill</t>
  </si>
  <si>
    <t>Hoot Owl</t>
  </si>
  <si>
    <t>Huckleberry Botanic Preserve</t>
  </si>
  <si>
    <t>Little Yosemite</t>
  </si>
  <si>
    <t>Morgan Territory</t>
  </si>
  <si>
    <t>Redwood Creek</t>
  </si>
  <si>
    <t>Rodeo Lagoon</t>
  </si>
  <si>
    <t>Sycamore Grove</t>
  </si>
  <si>
    <t>Wildcat Peak</t>
  </si>
  <si>
    <t>Please call the East Bay Scout Shop
(510) 633-2005 for sales tax and shipping</t>
  </si>
  <si>
    <t>Subtotal</t>
  </si>
  <si>
    <t>Sales Tax</t>
  </si>
  <si>
    <t>Shipping</t>
  </si>
  <si>
    <t>Send Order to (no P.O. boxes):</t>
  </si>
  <si>
    <t>Name:</t>
  </si>
  <si>
    <t>Address:</t>
  </si>
  <si>
    <t>Phone:</t>
  </si>
  <si>
    <t>Email:</t>
  </si>
  <si>
    <t>*Prices subject to change without notice*</t>
  </si>
  <si>
    <r>
      <t xml:space="preserve">If paying by check, please make check payable to </t>
    </r>
    <r>
      <rPr>
        <b/>
        <sz val="14"/>
        <color theme="1"/>
        <rFont val="Calibri Light"/>
        <family val="2"/>
        <scheme val="major"/>
      </rPr>
      <t>East Bay Scout Shop</t>
    </r>
  </si>
  <si>
    <t>Account:</t>
  </si>
  <si>
    <t>Code:</t>
  </si>
  <si>
    <t>Exp.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</si>
</sst>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5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8"/>
      <color rgb="FF000000"/>
      <name val="Segoe UI"/>
      <family val="2"/>
    </font>
    <font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/>
    </xf>
    <xf numFmtId="1" fontId="2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/>
    <xf numFmtId="164" fontId="3" fillId="0" borderId="3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2" fillId="3" borderId="3" xfId="0" applyNumberFormat="1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164" fontId="2" fillId="4" borderId="3" xfId="0" applyNumberFormat="1" applyFont="1" applyFill="1" applyBorder="1" applyAlignment="1" applyProtection="1">
      <alignment horizontal="right" vertical="center"/>
      <protection locked="0"/>
    </xf>
    <xf numFmtId="164" fontId="2" fillId="4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5" fontId="5" fillId="4" borderId="5" xfId="0" applyNumberFormat="1" applyFont="1" applyFill="1" applyBorder="1" applyAlignment="1" applyProtection="1">
      <alignment horizontal="left"/>
      <protection locked="0"/>
    </xf>
    <xf numFmtId="1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2" xfId="0" quotePrefix="1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2</xdr:row>
      <xdr:rowOff>19050</xdr:rowOff>
    </xdr:from>
    <xdr:to>
      <xdr:col>6</xdr:col>
      <xdr:colOff>8255</xdr:colOff>
      <xdr:row>11</xdr:row>
      <xdr:rowOff>64135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438150"/>
          <a:ext cx="2046605" cy="20548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34</xdr:row>
          <xdr:rowOff>171450</xdr:rowOff>
        </xdr:from>
        <xdr:to>
          <xdr:col>1</xdr:col>
          <xdr:colOff>209550</xdr:colOff>
          <xdr:row>36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34</xdr:row>
          <xdr:rowOff>171450</xdr:rowOff>
        </xdr:from>
        <xdr:to>
          <xdr:col>3</xdr:col>
          <xdr:colOff>466725</xdr:colOff>
          <xdr:row>36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34</xdr:row>
          <xdr:rowOff>171450</xdr:rowOff>
        </xdr:from>
        <xdr:to>
          <xdr:col>3</xdr:col>
          <xdr:colOff>1285875</xdr:colOff>
          <xdr:row>36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Discover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1457325</xdr:colOff>
          <xdr:row>34</xdr:row>
          <xdr:rowOff>171450</xdr:rowOff>
        </xdr:from>
        <xdr:to>
          <xdr:col>5</xdr:col>
          <xdr:colOff>190500</xdr:colOff>
          <xdr:row>36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American Express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9"/>
  <sheetViews>
    <sheetView showGridLines="0" showRowColHeaders="0" showZeros="0" tabSelected="1" zoomScaleNormal="100" workbookViewId="0">
      <selection activeCell="H6" sqref="H6:K6"/>
    </sheetView>
  </sheetViews>
  <sheetFormatPr defaultColWidth="0" defaultRowHeight="15" zeroHeight="1" x14ac:dyDescent="0.25"/>
  <cols>
    <col min="1" max="1" width="6.42578125" style="1" customWidth="1"/>
    <col min="2" max="2" width="5.42578125" style="1" customWidth="1"/>
    <col min="3" max="3" width="5" style="1" customWidth="1"/>
    <col min="4" max="4" width="29.42578125" style="1" customWidth="1"/>
    <col min="5" max="5" width="5" style="1" customWidth="1"/>
    <col min="6" max="6" width="6.85546875" style="1" customWidth="1"/>
    <col min="7" max="7" width="8.28515625" style="1" customWidth="1"/>
    <col min="8" max="8" width="5.28515625" style="1" customWidth="1"/>
    <col min="9" max="9" width="7.140625" style="1" customWidth="1"/>
    <col min="10" max="10" width="6.140625" style="1" customWidth="1"/>
    <col min="11" max="11" width="6.7109375" style="1" customWidth="1"/>
    <col min="12" max="12" width="0" style="1" hidden="1" customWidth="1"/>
    <col min="13" max="16383" width="9.140625" style="1" hidden="1"/>
    <col min="16384" max="16384" width="0.28515625" style="1" customWidth="1"/>
  </cols>
  <sheetData>
    <row r="1" spans="1:11" ht="22.5" x14ac:dyDescent="0.4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/>
    <row r="3" spans="1:11" x14ac:dyDescent="0.25"/>
    <row r="4" spans="1:11" ht="18.75" x14ac:dyDescent="0.3">
      <c r="A4" s="2" t="s">
        <v>1</v>
      </c>
      <c r="G4" s="21" t="s">
        <v>29</v>
      </c>
      <c r="H4" s="21"/>
      <c r="I4" s="21"/>
      <c r="J4" s="21"/>
      <c r="K4" s="21"/>
    </row>
    <row r="5" spans="1:11" x14ac:dyDescent="0.25"/>
    <row r="6" spans="1:11" ht="18.75" x14ac:dyDescent="0.3">
      <c r="A6" s="2" t="s">
        <v>2</v>
      </c>
      <c r="G6" s="3" t="s">
        <v>30</v>
      </c>
      <c r="H6" s="36"/>
      <c r="I6" s="36"/>
      <c r="J6" s="36"/>
      <c r="K6" s="36"/>
    </row>
    <row r="7" spans="1:11" ht="18.75" customHeight="1" x14ac:dyDescent="0.3">
      <c r="A7" s="2" t="s">
        <v>3</v>
      </c>
      <c r="G7" s="3" t="s">
        <v>31</v>
      </c>
      <c r="H7" s="41"/>
      <c r="I7" s="41"/>
      <c r="J7" s="41"/>
      <c r="K7" s="41"/>
    </row>
    <row r="8" spans="1:11" ht="18.75" x14ac:dyDescent="0.3">
      <c r="A8" s="2" t="s">
        <v>4</v>
      </c>
      <c r="G8" s="4"/>
      <c r="H8" s="42"/>
      <c r="I8" s="42"/>
      <c r="J8" s="42"/>
      <c r="K8" s="42"/>
    </row>
    <row r="9" spans="1:11" ht="18.75" x14ac:dyDescent="0.3">
      <c r="A9" s="2" t="s">
        <v>5</v>
      </c>
      <c r="G9" s="3"/>
      <c r="H9" s="43"/>
      <c r="I9" s="43"/>
      <c r="J9" s="43"/>
      <c r="K9" s="43"/>
    </row>
    <row r="10" spans="1:11" ht="18.75" x14ac:dyDescent="0.3">
      <c r="A10" s="2" t="s">
        <v>6</v>
      </c>
      <c r="G10" s="3" t="s">
        <v>32</v>
      </c>
      <c r="H10" s="44"/>
      <c r="I10" s="44"/>
      <c r="J10" s="44"/>
      <c r="K10" s="44"/>
    </row>
    <row r="11" spans="1:11" ht="15.75" x14ac:dyDescent="0.25">
      <c r="G11" s="3" t="s">
        <v>33</v>
      </c>
      <c r="H11" s="37"/>
      <c r="I11" s="37"/>
      <c r="J11" s="37"/>
      <c r="K11" s="37"/>
    </row>
    <row r="12" spans="1:11" x14ac:dyDescent="0.25"/>
    <row r="13" spans="1:11" ht="18.75" x14ac:dyDescent="0.3">
      <c r="B13" s="40" t="s">
        <v>7</v>
      </c>
      <c r="C13" s="40"/>
      <c r="D13" s="40"/>
      <c r="E13" s="5"/>
    </row>
    <row r="14" spans="1:11" ht="19.5" x14ac:dyDescent="0.25">
      <c r="B14" s="22" t="s">
        <v>8</v>
      </c>
      <c r="C14" s="24"/>
      <c r="D14" s="24"/>
      <c r="E14" s="23"/>
      <c r="F14" s="6" t="s">
        <v>9</v>
      </c>
      <c r="G14" s="22" t="s">
        <v>10</v>
      </c>
      <c r="H14" s="23"/>
      <c r="I14" s="22" t="s">
        <v>11</v>
      </c>
      <c r="J14" s="23"/>
    </row>
    <row r="15" spans="1:11" ht="18.75" x14ac:dyDescent="0.3">
      <c r="B15" s="25">
        <v>612313</v>
      </c>
      <c r="C15" s="26"/>
      <c r="D15" s="18" t="s">
        <v>12</v>
      </c>
      <c r="E15" s="19"/>
      <c r="F15" s="7"/>
      <c r="G15" s="34">
        <v>3.29</v>
      </c>
      <c r="H15" s="35"/>
      <c r="I15" s="12">
        <f>PRODUCT(ROUND(F15,0),G15)</f>
        <v>0</v>
      </c>
      <c r="J15" s="13"/>
    </row>
    <row r="16" spans="1:11" ht="18.75" x14ac:dyDescent="0.3">
      <c r="B16" s="25">
        <v>610486</v>
      </c>
      <c r="C16" s="26"/>
      <c r="D16" s="18" t="s">
        <v>13</v>
      </c>
      <c r="E16" s="19"/>
      <c r="F16" s="7"/>
      <c r="G16" s="34">
        <v>0.89</v>
      </c>
      <c r="H16" s="35"/>
      <c r="I16" s="12">
        <f t="shared" ref="I16:I27" si="0">PRODUCT(ROUND(F16,0),G16)</f>
        <v>0</v>
      </c>
      <c r="J16" s="13"/>
    </row>
    <row r="17" spans="2:10" ht="18.75" x14ac:dyDescent="0.3">
      <c r="B17" s="25">
        <v>610486</v>
      </c>
      <c r="C17" s="26"/>
      <c r="D17" s="18" t="s">
        <v>14</v>
      </c>
      <c r="E17" s="19"/>
      <c r="F17" s="7"/>
      <c r="G17" s="34">
        <v>0.89</v>
      </c>
      <c r="H17" s="35"/>
      <c r="I17" s="12">
        <f t="shared" si="0"/>
        <v>0</v>
      </c>
      <c r="J17" s="13"/>
    </row>
    <row r="18" spans="2:10" ht="18.75" x14ac:dyDescent="0.3">
      <c r="B18" s="25">
        <v>610486</v>
      </c>
      <c r="C18" s="26"/>
      <c r="D18" s="18" t="s">
        <v>15</v>
      </c>
      <c r="E18" s="19"/>
      <c r="F18" s="7"/>
      <c r="G18" s="34">
        <v>0.89</v>
      </c>
      <c r="H18" s="35"/>
      <c r="I18" s="12">
        <f t="shared" si="0"/>
        <v>0</v>
      </c>
      <c r="J18" s="13"/>
    </row>
    <row r="19" spans="2:10" ht="18.75" x14ac:dyDescent="0.3">
      <c r="B19" s="25">
        <v>610486</v>
      </c>
      <c r="C19" s="26"/>
      <c r="D19" s="18" t="s">
        <v>16</v>
      </c>
      <c r="E19" s="19"/>
      <c r="F19" s="7"/>
      <c r="G19" s="34">
        <v>0.89</v>
      </c>
      <c r="H19" s="35"/>
      <c r="I19" s="12">
        <f t="shared" si="0"/>
        <v>0</v>
      </c>
      <c r="J19" s="13"/>
    </row>
    <row r="20" spans="2:10" ht="18.75" x14ac:dyDescent="0.3">
      <c r="B20" s="25">
        <v>610486</v>
      </c>
      <c r="C20" s="26"/>
      <c r="D20" s="18" t="s">
        <v>17</v>
      </c>
      <c r="E20" s="19"/>
      <c r="F20" s="7"/>
      <c r="G20" s="34">
        <v>0.89</v>
      </c>
      <c r="H20" s="35"/>
      <c r="I20" s="12">
        <f t="shared" si="0"/>
        <v>0</v>
      </c>
      <c r="J20" s="13"/>
    </row>
    <row r="21" spans="2:10" ht="18.75" x14ac:dyDescent="0.3">
      <c r="B21" s="25">
        <v>610486</v>
      </c>
      <c r="C21" s="26"/>
      <c r="D21" s="18" t="s">
        <v>18</v>
      </c>
      <c r="E21" s="19"/>
      <c r="F21" s="7"/>
      <c r="G21" s="34">
        <v>0.89</v>
      </c>
      <c r="H21" s="35"/>
      <c r="I21" s="12">
        <f t="shared" si="0"/>
        <v>0</v>
      </c>
      <c r="J21" s="13"/>
    </row>
    <row r="22" spans="2:10" ht="18.75" x14ac:dyDescent="0.3">
      <c r="B22" s="25">
        <v>610486</v>
      </c>
      <c r="C22" s="26"/>
      <c r="D22" s="18" t="s">
        <v>19</v>
      </c>
      <c r="E22" s="19"/>
      <c r="F22" s="7"/>
      <c r="G22" s="34">
        <v>0.89</v>
      </c>
      <c r="H22" s="35"/>
      <c r="I22" s="12">
        <f t="shared" si="0"/>
        <v>0</v>
      </c>
      <c r="J22" s="13"/>
    </row>
    <row r="23" spans="2:10" ht="18.75" x14ac:dyDescent="0.3">
      <c r="B23" s="25">
        <v>610486</v>
      </c>
      <c r="C23" s="26"/>
      <c r="D23" s="18" t="s">
        <v>20</v>
      </c>
      <c r="E23" s="19"/>
      <c r="F23" s="7"/>
      <c r="G23" s="34">
        <v>0.89</v>
      </c>
      <c r="H23" s="35"/>
      <c r="I23" s="12">
        <f t="shared" si="0"/>
        <v>0</v>
      </c>
      <c r="J23" s="13"/>
    </row>
    <row r="24" spans="2:10" ht="18.75" x14ac:dyDescent="0.3">
      <c r="B24" s="25">
        <v>610486</v>
      </c>
      <c r="C24" s="26"/>
      <c r="D24" s="18" t="s">
        <v>21</v>
      </c>
      <c r="E24" s="19"/>
      <c r="F24" s="7"/>
      <c r="G24" s="34">
        <v>0.89</v>
      </c>
      <c r="H24" s="35"/>
      <c r="I24" s="12">
        <f t="shared" si="0"/>
        <v>0</v>
      </c>
      <c r="J24" s="13"/>
    </row>
    <row r="25" spans="2:10" ht="18.75" x14ac:dyDescent="0.3">
      <c r="B25" s="25">
        <v>610486</v>
      </c>
      <c r="C25" s="26"/>
      <c r="D25" s="18" t="s">
        <v>22</v>
      </c>
      <c r="E25" s="19"/>
      <c r="F25" s="7"/>
      <c r="G25" s="34">
        <v>0.89</v>
      </c>
      <c r="H25" s="35"/>
      <c r="I25" s="12">
        <f t="shared" si="0"/>
        <v>0</v>
      </c>
      <c r="J25" s="13"/>
    </row>
    <row r="26" spans="2:10" ht="18.75" x14ac:dyDescent="0.3">
      <c r="B26" s="25">
        <v>610486</v>
      </c>
      <c r="C26" s="26"/>
      <c r="D26" s="18" t="s">
        <v>23</v>
      </c>
      <c r="E26" s="19"/>
      <c r="F26" s="7"/>
      <c r="G26" s="34">
        <v>0.89</v>
      </c>
      <c r="H26" s="35"/>
      <c r="I26" s="12">
        <f t="shared" si="0"/>
        <v>0</v>
      </c>
      <c r="J26" s="13"/>
    </row>
    <row r="27" spans="2:10" ht="18.75" x14ac:dyDescent="0.3">
      <c r="B27" s="25">
        <v>610486</v>
      </c>
      <c r="C27" s="26"/>
      <c r="D27" s="18" t="s">
        <v>24</v>
      </c>
      <c r="E27" s="19"/>
      <c r="F27" s="7"/>
      <c r="G27" s="34">
        <v>0.89</v>
      </c>
      <c r="H27" s="35"/>
      <c r="I27" s="12">
        <f t="shared" si="0"/>
        <v>0</v>
      </c>
      <c r="J27" s="13"/>
    </row>
    <row r="28" spans="2:10" ht="18.75" x14ac:dyDescent="0.3">
      <c r="B28" s="38" t="s">
        <v>25</v>
      </c>
      <c r="C28" s="38"/>
      <c r="D28" s="39"/>
      <c r="E28" s="39"/>
      <c r="F28" s="39"/>
      <c r="G28" s="30" t="s">
        <v>26</v>
      </c>
      <c r="H28" s="31"/>
      <c r="I28" s="14">
        <f>SUM(I15:J27)</f>
        <v>0</v>
      </c>
      <c r="J28" s="15"/>
    </row>
    <row r="29" spans="2:10" ht="18.75" x14ac:dyDescent="0.3">
      <c r="B29" s="39"/>
      <c r="C29" s="39"/>
      <c r="D29" s="39"/>
      <c r="E29" s="39"/>
      <c r="F29" s="39"/>
      <c r="G29" s="30" t="s">
        <v>27</v>
      </c>
      <c r="H29" s="31"/>
      <c r="I29" s="14">
        <f>PRODUCT(I28*0.0975)</f>
        <v>0</v>
      </c>
      <c r="J29" s="15"/>
    </row>
    <row r="30" spans="2:10" ht="18.75" x14ac:dyDescent="0.25">
      <c r="B30" s="39"/>
      <c r="C30" s="39"/>
      <c r="D30" s="39"/>
      <c r="E30" s="39"/>
      <c r="F30" s="39"/>
      <c r="G30" s="30" t="s">
        <v>28</v>
      </c>
      <c r="H30" s="31"/>
      <c r="I30" s="16"/>
      <c r="J30" s="17"/>
    </row>
    <row r="31" spans="2:10" ht="18.75" x14ac:dyDescent="0.3">
      <c r="B31" s="39"/>
      <c r="C31" s="39"/>
      <c r="D31" s="39"/>
      <c r="E31" s="39"/>
      <c r="F31" s="39"/>
      <c r="G31" s="32" t="s">
        <v>11</v>
      </c>
      <c r="H31" s="33"/>
      <c r="I31" s="9">
        <f>SUM(I28:J30)</f>
        <v>0</v>
      </c>
      <c r="J31" s="10"/>
    </row>
    <row r="32" spans="2:10" x14ac:dyDescent="0.25"/>
    <row r="33" spans="1:11" ht="18.75" x14ac:dyDescent="0.3">
      <c r="A33" s="27" t="s">
        <v>35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thickBot="1" x14ac:dyDescent="0.35">
      <c r="A34" s="28" t="s">
        <v>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.75" thickTop="1" x14ac:dyDescent="0.25"/>
    <row r="36" spans="1:1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/>
    <row r="38" spans="1:11" ht="18.75" x14ac:dyDescent="0.3">
      <c r="A38" s="27" t="s">
        <v>36</v>
      </c>
      <c r="B38" s="27"/>
      <c r="C38" s="47"/>
      <c r="D38" s="46"/>
      <c r="E38" s="20" t="s">
        <v>38</v>
      </c>
      <c r="F38" s="20"/>
      <c r="G38" s="46"/>
      <c r="H38" s="46"/>
      <c r="I38" s="8" t="s">
        <v>37</v>
      </c>
      <c r="J38" s="45"/>
      <c r="K38" s="45"/>
    </row>
    <row r="39" spans="1:11" x14ac:dyDescent="0.25"/>
  </sheetData>
  <sheetProtection algorithmName="SHA-512" hashValue="vSxBAMQ5HLjSd40DxPapAsu6hQ2HQvMfxf+QPFNep0rFSLe90xWM8tHgb1VFt+gQ4XmmLN+9oc5PU/OQVKKiYA==" saltValue="aFv8+ULqjlmgRLKrLjSTKw==" spinCount="100000" sheet="1" objects="1" scenarios="1" selectLockedCells="1"/>
  <mergeCells count="79">
    <mergeCell ref="B28:F31"/>
    <mergeCell ref="B13:D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5:H25"/>
    <mergeCell ref="G26:H26"/>
    <mergeCell ref="G27:H27"/>
    <mergeCell ref="G28:H28"/>
    <mergeCell ref="G29:H29"/>
    <mergeCell ref="H6:K6"/>
    <mergeCell ref="H10:K10"/>
    <mergeCell ref="H11:K11"/>
    <mergeCell ref="G23:H23"/>
    <mergeCell ref="H7:K9"/>
    <mergeCell ref="A38:B38"/>
    <mergeCell ref="C38:D38"/>
    <mergeCell ref="G38:H38"/>
    <mergeCell ref="B15:C15"/>
    <mergeCell ref="B16:C16"/>
    <mergeCell ref="B17:C17"/>
    <mergeCell ref="B18:C18"/>
    <mergeCell ref="B19:C19"/>
    <mergeCell ref="B20:C20"/>
    <mergeCell ref="B21:C21"/>
    <mergeCell ref="A33:K33"/>
    <mergeCell ref="A34:K34"/>
    <mergeCell ref="A36:K36"/>
    <mergeCell ref="G30:H30"/>
    <mergeCell ref="G31:H31"/>
    <mergeCell ref="G24:H24"/>
    <mergeCell ref="B23:C23"/>
    <mergeCell ref="B24:C24"/>
    <mergeCell ref="B25:C25"/>
    <mergeCell ref="B26:C26"/>
    <mergeCell ref="B27:C27"/>
    <mergeCell ref="D16:E16"/>
    <mergeCell ref="D17:E17"/>
    <mergeCell ref="D18:E18"/>
    <mergeCell ref="D19:E19"/>
    <mergeCell ref="B22:C22"/>
    <mergeCell ref="D27:E27"/>
    <mergeCell ref="E38:F38"/>
    <mergeCell ref="G4:K4"/>
    <mergeCell ref="I14:J14"/>
    <mergeCell ref="I15:J15"/>
    <mergeCell ref="I16:J16"/>
    <mergeCell ref="I17:J17"/>
    <mergeCell ref="I18:J18"/>
    <mergeCell ref="D20:E20"/>
    <mergeCell ref="D21:E21"/>
    <mergeCell ref="D22:E22"/>
    <mergeCell ref="D23:E23"/>
    <mergeCell ref="D24:E24"/>
    <mergeCell ref="D25:E25"/>
    <mergeCell ref="B14:E14"/>
    <mergeCell ref="D15:E15"/>
    <mergeCell ref="J38:K38"/>
    <mergeCell ref="I31:J31"/>
    <mergeCell ref="A1:K1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D26:E2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34</xdr:row>
                    <xdr:rowOff>171450</xdr:rowOff>
                  </from>
                  <to>
                    <xdr:col>1</xdr:col>
                    <xdr:colOff>209550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352425</xdr:colOff>
                    <xdr:row>34</xdr:row>
                    <xdr:rowOff>171450</xdr:rowOff>
                  </from>
                  <to>
                    <xdr:col>3</xdr:col>
                    <xdr:colOff>466725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657225</xdr:colOff>
                    <xdr:row>34</xdr:row>
                    <xdr:rowOff>171450</xdr:rowOff>
                  </from>
                  <to>
                    <xdr:col>3</xdr:col>
                    <xdr:colOff>1285875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1457325</xdr:colOff>
                    <xdr:row>34</xdr:row>
                    <xdr:rowOff>171450</xdr:rowOff>
                  </from>
                  <to>
                    <xdr:col>5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Trail Trekker Order Form</vt:lpstr>
    </vt:vector>
  </TitlesOfParts>
  <Company>Boy Scouts of America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Feng</dc:creator>
  <cp:lastModifiedBy>A Feng</cp:lastModifiedBy>
  <cp:lastPrinted>2017-03-18T23:30:32Z</cp:lastPrinted>
  <dcterms:created xsi:type="dcterms:W3CDTF">2017-03-18T17:51:20Z</dcterms:created>
  <dcterms:modified xsi:type="dcterms:W3CDTF">2017-03-22T00:07:46Z</dcterms:modified>
</cp:coreProperties>
</file>